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55" yWindow="1620" windowWidth="19440" windowHeight="10005" tabRatio="963"/>
  </bookViews>
  <sheets>
    <sheet name="Souhrnná cenová rekapitulace" sheetId="12" r:id="rId1"/>
    <sheet name="Vedlejší a ostatní náklady" sheetId="52" r:id="rId2"/>
    <sheet name="Rekapitulace SO" sheetId="58" r:id="rId3"/>
  </sheets>
  <externalReferences>
    <externalReference r:id="rId4"/>
  </externalReferences>
  <definedNames>
    <definedName name="_BPK1">#REF!</definedName>
    <definedName name="_BPK2">#REF!</definedName>
    <definedName name="_BPK3">#REF!</definedName>
    <definedName name="cisloobjektu">'[1]Krycí list'!$A$4</definedName>
    <definedName name="cislostavby">'[1]Krycí list'!$A$6</definedName>
    <definedName name="Dodavka0">#REF!</definedName>
    <definedName name="HSV0">#REF!</definedName>
    <definedName name="HZS0">#REF!</definedName>
    <definedName name="Montaz0">#REF!</definedName>
    <definedName name="nazevobjektu">'[1]Krycí list'!$C$4</definedName>
    <definedName name="nazevstavby">'[1]Krycí list'!$C$6</definedName>
    <definedName name="_xlnm.Print_Titles" localSheetId="0">'Souhrnná cenová rekapitulace'!$13:$13</definedName>
    <definedName name="_xlnm.Print_Area" localSheetId="0">'Souhrnná cenová rekapitulace'!$A$13:$C$23</definedName>
    <definedName name="PSV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</definedNames>
  <calcPr calcId="145621"/>
</workbook>
</file>

<file path=xl/calcChain.xml><?xml version="1.0" encoding="utf-8"?>
<calcChain xmlns="http://schemas.openxmlformats.org/spreadsheetml/2006/main">
  <c r="D11" i="52" l="1"/>
  <c r="C15" i="12" l="1"/>
  <c r="C16" i="12"/>
  <c r="C18" i="12" l="1"/>
</calcChain>
</file>

<file path=xl/sharedStrings.xml><?xml version="1.0" encoding="utf-8"?>
<sst xmlns="http://schemas.openxmlformats.org/spreadsheetml/2006/main" count="59" uniqueCount="48">
  <si>
    <t>Položka</t>
  </si>
  <si>
    <t>CELKEM :</t>
  </si>
  <si>
    <t>Cena
Kč</t>
  </si>
  <si>
    <t>5</t>
  </si>
  <si>
    <t>6</t>
  </si>
  <si>
    <t>3</t>
  </si>
  <si>
    <t>4</t>
  </si>
  <si>
    <t>Řádek</t>
  </si>
  <si>
    <t>Pol.</t>
  </si>
  <si>
    <t>Popis položky</t>
  </si>
  <si>
    <t>m.j.</t>
  </si>
  <si>
    <t>Zařízení staveniště</t>
  </si>
  <si>
    <t>p.s.</t>
  </si>
  <si>
    <t>Informační panely</t>
  </si>
  <si>
    <t>Vytýčení stavby</t>
  </si>
  <si>
    <t>Geodetické zaměření</t>
  </si>
  <si>
    <t>Dokumentace skutečného provedení</t>
  </si>
  <si>
    <t>SOUHRNNÁ CENOVÁ REKAPITULACE</t>
  </si>
  <si>
    <t>VEDLEJŠÍ NÁKLADY</t>
  </si>
  <si>
    <t>OSTATNÍ NÁKLADY</t>
  </si>
  <si>
    <t>VEDLEJŠÍ A OSTATNÍ NÁKLADY CELKEM :</t>
  </si>
  <si>
    <t>REKAPITULACE STAVEBNÍCH OBJEKTŮ</t>
  </si>
  <si>
    <t>Název a místo stavby :</t>
  </si>
  <si>
    <t>Název investora :</t>
  </si>
  <si>
    <t>Název kraje :</t>
  </si>
  <si>
    <t>Vysočina</t>
  </si>
  <si>
    <t>Charakter stavby :</t>
  </si>
  <si>
    <t>Projektant :</t>
  </si>
  <si>
    <t>AQA CLEAN-Ing. Josef Novotný, U Dvora 11, Jihlava</t>
  </si>
  <si>
    <t>Vypracoval :</t>
  </si>
  <si>
    <t>Kompletační činnost</t>
  </si>
  <si>
    <t>VEDLEJŠÍ A OSTATNÍ NÁKLADY</t>
  </si>
  <si>
    <t>STAVEBNÍ OBJEKTY</t>
  </si>
  <si>
    <t>Číslo zakázky:</t>
  </si>
  <si>
    <t>Název a kód odvět.stavby :</t>
  </si>
  <si>
    <t xml:space="preserve">Nabídková cena bez DPH </t>
  </si>
  <si>
    <r>
      <t xml:space="preserve">DPH </t>
    </r>
    <r>
      <rPr>
        <sz val="10"/>
        <rFont val="Arial"/>
        <family val="2"/>
        <charset val="238"/>
      </rPr>
      <t>(21% z nabídkové ceny)</t>
    </r>
  </si>
  <si>
    <t>Nabídková cena včetně DPH</t>
  </si>
  <si>
    <t>S0 01 Rekonstrukce kanalizace                          (JSKO 8272142)</t>
  </si>
  <si>
    <t>S0 02 Novostavba kanalizace                             (JKSO 8272111)</t>
  </si>
  <si>
    <t>S0 03 Rekonstrukce komunikace                        (JKSO 8222772)</t>
  </si>
  <si>
    <t>PETROVICE-rek.jednotné kanalizace a rek.místní komunikace, I.etapa</t>
  </si>
  <si>
    <t>Město Nové Město na Moravě</t>
  </si>
  <si>
    <t>Vodní hospodářství+komunikace</t>
  </si>
  <si>
    <t>Rekonstrukce+nová</t>
  </si>
  <si>
    <t xml:space="preserve"> 2304</t>
  </si>
  <si>
    <t>St.Pánková, červen 2015</t>
  </si>
  <si>
    <t>Souhrnný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</si>
</sst>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3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i/>
      <sz val="18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" applyNumberFormat="0" applyFill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13" borderId="2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4" fillId="0" borderId="0"/>
    <xf numFmtId="0" fontId="8" fillId="0" borderId="0"/>
    <xf numFmtId="0" fontId="5" fillId="5" borderId="6" applyNumberFormat="0" applyFont="0" applyAlignment="0" applyProtection="0"/>
    <xf numFmtId="0" fontId="18" fillId="0" borderId="7" applyNumberFormat="0" applyFill="0" applyAlignment="0" applyProtection="0"/>
    <xf numFmtId="0" fontId="17" fillId="8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9" borderId="8" applyNumberFormat="0" applyAlignment="0" applyProtection="0"/>
    <xf numFmtId="0" fontId="27" fillId="14" borderId="8" applyNumberFormat="0" applyAlignment="0" applyProtection="0"/>
    <xf numFmtId="0" fontId="20" fillId="14" borderId="9" applyNumberFormat="0" applyAlignment="0" applyProtection="0"/>
    <xf numFmtId="0" fontId="21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</cellStyleXfs>
  <cellXfs count="56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49" fontId="4" fillId="18" borderId="10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18" borderId="14" xfId="0" applyNumberFormat="1" applyFont="1" applyFill="1" applyBorder="1" applyAlignment="1">
      <alignment horizontal="center" vertical="center"/>
    </xf>
    <xf numFmtId="49" fontId="4" fillId="18" borderId="1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9" fillId="18" borderId="10" xfId="0" applyNumberFormat="1" applyFont="1" applyFill="1" applyBorder="1" applyAlignment="1">
      <alignment horizontal="center" vertical="center"/>
    </xf>
    <xf numFmtId="49" fontId="9" fillId="18" borderId="14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9" fillId="0" borderId="11" xfId="0" applyNumberFormat="1" applyFont="1" applyBorder="1" applyAlignment="1">
      <alignment horizontal="center" vertical="center"/>
    </xf>
    <xf numFmtId="0" fontId="3" fillId="18" borderId="14" xfId="0" applyNumberFormat="1" applyFont="1" applyFill="1" applyBorder="1" applyAlignment="1">
      <alignment horizontal="left" vertical="center" indent="1"/>
    </xf>
    <xf numFmtId="49" fontId="3" fillId="18" borderId="14" xfId="0" applyNumberFormat="1" applyFont="1" applyFill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49" fontId="3" fillId="18" borderId="13" xfId="0" applyNumberFormat="1" applyFont="1" applyFill="1" applyBorder="1" applyAlignment="1">
      <alignment horizontal="center" vertical="center"/>
    </xf>
    <xf numFmtId="49" fontId="3" fillId="18" borderId="12" xfId="0" applyNumberFormat="1" applyFont="1" applyFill="1" applyBorder="1" applyAlignment="1">
      <alignment vertical="center"/>
    </xf>
    <xf numFmtId="49" fontId="3" fillId="18" borderId="12" xfId="0" applyNumberFormat="1" applyFont="1" applyFill="1" applyBorder="1" applyAlignment="1">
      <alignment horizontal="center" vertical="center"/>
    </xf>
    <xf numFmtId="43" fontId="3" fillId="0" borderId="0" xfId="20" applyFont="1" applyAlignment="1" applyProtection="1">
      <alignment vertical="center"/>
    </xf>
    <xf numFmtId="43" fontId="9" fillId="18" borderId="15" xfId="20" applyFont="1" applyFill="1" applyBorder="1" applyAlignment="1">
      <alignment horizontal="center" vertical="center" wrapText="1"/>
    </xf>
    <xf numFmtId="43" fontId="10" fillId="0" borderId="0" xfId="20" applyFont="1" applyAlignment="1">
      <alignment vertical="center"/>
    </xf>
    <xf numFmtId="43" fontId="0" fillId="0" borderId="0" xfId="20" applyFont="1"/>
    <xf numFmtId="49" fontId="4" fillId="0" borderId="0" xfId="0" applyNumberFormat="1" applyFont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vertical="center"/>
    </xf>
    <xf numFmtId="43" fontId="4" fillId="0" borderId="11" xfId="20" applyFont="1" applyBorder="1" applyAlignment="1" applyProtection="1">
      <alignment horizontal="center" vertical="center"/>
    </xf>
    <xf numFmtId="49" fontId="3" fillId="18" borderId="10" xfId="0" applyNumberFormat="1" applyFont="1" applyFill="1" applyBorder="1" applyAlignment="1" applyProtection="1">
      <alignment horizontal="center" vertical="center"/>
    </xf>
    <xf numFmtId="43" fontId="3" fillId="18" borderId="15" xfId="20" applyFont="1" applyFill="1" applyBorder="1" applyAlignment="1" applyProtection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0" xfId="0" applyFont="1"/>
    <xf numFmtId="43" fontId="3" fillId="18" borderId="16" xfId="2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/>
    </xf>
    <xf numFmtId="164" fontId="9" fillId="0" borderId="11" xfId="20" applyNumberFormat="1" applyFont="1" applyBorder="1" applyAlignment="1" applyProtection="1">
      <alignment horizontal="center" vertical="center"/>
    </xf>
    <xf numFmtId="164" fontId="4" fillId="0" borderId="11" xfId="20" applyNumberFormat="1" applyFont="1" applyBorder="1" applyAlignment="1" applyProtection="1">
      <alignment horizontal="center" vertical="center"/>
    </xf>
    <xf numFmtId="164" fontId="0" fillId="0" borderId="0" xfId="20" applyNumberFormat="1" applyFont="1" applyAlignment="1">
      <alignment horizontal="center"/>
    </xf>
    <xf numFmtId="164" fontId="3" fillId="18" borderId="15" xfId="20" applyNumberFormat="1" applyFont="1" applyFill="1" applyBorder="1" applyAlignment="1">
      <alignment horizontal="center" vertical="center"/>
    </xf>
    <xf numFmtId="164" fontId="3" fillId="18" borderId="15" xfId="2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49" fontId="3" fillId="0" borderId="11" xfId="0" applyNumberFormat="1" applyFont="1" applyBorder="1"/>
    <xf numFmtId="43" fontId="0" fillId="0" borderId="11" xfId="20" applyFont="1" applyBorder="1"/>
    <xf numFmtId="4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18" borderId="11" xfId="0" applyNumberFormat="1" applyFont="1" applyFill="1" applyBorder="1" applyAlignment="1" applyProtection="1">
      <alignment vertical="center"/>
    </xf>
    <xf numFmtId="43" fontId="3" fillId="18" borderId="11" xfId="20" applyFont="1" applyFill="1" applyBorder="1" applyAlignment="1" applyProtection="1">
      <alignment horizontal="center" vertical="center"/>
    </xf>
    <xf numFmtId="43" fontId="4" fillId="0" borderId="11" xfId="20" applyFont="1" applyBorder="1"/>
    <xf numFmtId="49" fontId="4" fillId="0" borderId="11" xfId="20" applyNumberFormat="1" applyFont="1" applyBorder="1"/>
    <xf numFmtId="0" fontId="0" fillId="0" borderId="0" xfId="0" applyAlignment="1">
      <alignment wrapText="1"/>
    </xf>
    <xf numFmtId="0" fontId="7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" xfId="20" builtinId="3"/>
    <cellStyle name="Čárka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30"/>
    <cellStyle name="Normální 3" xfId="31"/>
    <cellStyle name="Normální 4" xfId="32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0%2001%20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 refreshError="1">
        <row r="4">
          <cell r="C4" t="str">
            <v>Propojovací stoky</v>
          </cell>
        </row>
        <row r="6">
          <cell r="C6" t="str">
            <v>Lukov S0 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24"/>
  <sheetViews>
    <sheetView showZeros="0" tabSelected="1" zoomScaleNormal="100" zoomScaleSheetLayoutView="100" workbookViewId="0">
      <selection activeCell="A24" sqref="A24:C24"/>
    </sheetView>
  </sheetViews>
  <sheetFormatPr defaultRowHeight="12.75" x14ac:dyDescent="0.2"/>
  <cols>
    <col min="1" max="1" width="24.85546875" style="2" customWidth="1"/>
    <col min="2" max="2" width="58" style="1" customWidth="1"/>
    <col min="3" max="3" width="13.5703125" style="28" customWidth="1"/>
    <col min="5" max="5" width="12.28515625" bestFit="1" customWidth="1"/>
  </cols>
  <sheetData>
    <row r="1" spans="1:6" ht="24" customHeight="1" x14ac:dyDescent="0.2">
      <c r="B1" s="30" t="s">
        <v>47</v>
      </c>
    </row>
    <row r="2" spans="1:6" ht="24" customHeight="1" x14ac:dyDescent="0.2">
      <c r="B2" s="30"/>
    </row>
    <row r="3" spans="1:6" ht="24" customHeight="1" x14ac:dyDescent="0.2">
      <c r="B3" s="30"/>
    </row>
    <row r="4" spans="1:6" x14ac:dyDescent="0.2">
      <c r="A4" s="46" t="s">
        <v>22</v>
      </c>
      <c r="B4" s="51" t="s">
        <v>41</v>
      </c>
      <c r="C4" s="47"/>
    </row>
    <row r="5" spans="1:6" x14ac:dyDescent="0.2">
      <c r="A5" s="46" t="s">
        <v>23</v>
      </c>
      <c r="B5" s="51" t="s">
        <v>42</v>
      </c>
      <c r="C5" s="47"/>
    </row>
    <row r="6" spans="1:6" x14ac:dyDescent="0.2">
      <c r="A6" s="46" t="s">
        <v>24</v>
      </c>
      <c r="B6" s="47" t="s">
        <v>25</v>
      </c>
      <c r="C6" s="47"/>
    </row>
    <row r="7" spans="1:6" x14ac:dyDescent="0.2">
      <c r="A7" s="46" t="s">
        <v>34</v>
      </c>
      <c r="B7" s="51" t="s">
        <v>43</v>
      </c>
      <c r="C7" s="47"/>
    </row>
    <row r="8" spans="1:6" x14ac:dyDescent="0.2">
      <c r="A8" s="46" t="s">
        <v>26</v>
      </c>
      <c r="B8" s="51" t="s">
        <v>44</v>
      </c>
      <c r="C8" s="47"/>
    </row>
    <row r="9" spans="1:6" x14ac:dyDescent="0.2">
      <c r="A9" s="46" t="s">
        <v>27</v>
      </c>
      <c r="B9" s="47" t="s">
        <v>28</v>
      </c>
      <c r="C9" s="47"/>
    </row>
    <row r="10" spans="1:6" x14ac:dyDescent="0.2">
      <c r="A10" s="46" t="s">
        <v>29</v>
      </c>
      <c r="B10" s="51" t="s">
        <v>46</v>
      </c>
      <c r="C10" s="47"/>
    </row>
    <row r="11" spans="1:6" x14ac:dyDescent="0.2">
      <c r="A11" s="46" t="s">
        <v>33</v>
      </c>
      <c r="B11" s="52" t="s">
        <v>45</v>
      </c>
      <c r="C11" s="47"/>
    </row>
    <row r="12" spans="1:6" ht="13.5" thickBot="1" x14ac:dyDescent="0.25"/>
    <row r="13" spans="1:6" ht="24.95" customHeight="1" thickBot="1" x14ac:dyDescent="0.25">
      <c r="A13" s="13" t="s">
        <v>7</v>
      </c>
      <c r="B13" s="14" t="s">
        <v>0</v>
      </c>
      <c r="C13" s="26" t="s">
        <v>2</v>
      </c>
    </row>
    <row r="14" spans="1:6" x14ac:dyDescent="0.2">
      <c r="B14" s="15" t="s">
        <v>17</v>
      </c>
      <c r="C14" s="27"/>
    </row>
    <row r="15" spans="1:6" ht="20.100000000000001" customHeight="1" x14ac:dyDescent="0.2">
      <c r="A15" s="16">
        <v>1</v>
      </c>
      <c r="B15" s="39" t="s">
        <v>31</v>
      </c>
      <c r="C15" s="40">
        <f>'Vedlejší a ostatní náklady'!D11</f>
        <v>0</v>
      </c>
      <c r="F15" s="3"/>
    </row>
    <row r="16" spans="1:6" ht="20.100000000000001" customHeight="1" x14ac:dyDescent="0.2">
      <c r="A16" s="16">
        <v>2</v>
      </c>
      <c r="B16" s="39" t="s">
        <v>32</v>
      </c>
      <c r="C16" s="41">
        <f>'Rekapitulace SO'!B6</f>
        <v>0</v>
      </c>
    </row>
    <row r="17" spans="1:5" ht="9.9499999999999993" customHeight="1" thickBot="1" x14ac:dyDescent="0.25">
      <c r="C17" s="42"/>
    </row>
    <row r="18" spans="1:5" ht="21.95" customHeight="1" thickBot="1" x14ac:dyDescent="0.25">
      <c r="A18" s="4" t="s">
        <v>5</v>
      </c>
      <c r="B18" s="17" t="s">
        <v>35</v>
      </c>
      <c r="C18" s="43">
        <f>C15+C16</f>
        <v>0</v>
      </c>
    </row>
    <row r="19" spans="1:5" ht="9.9499999999999993" customHeight="1" thickBot="1" x14ac:dyDescent="0.25">
      <c r="C19" s="42"/>
    </row>
    <row r="20" spans="1:5" ht="21.95" customHeight="1" thickBot="1" x14ac:dyDescent="0.25">
      <c r="A20" s="4" t="s">
        <v>6</v>
      </c>
      <c r="B20" s="18" t="s">
        <v>36</v>
      </c>
      <c r="C20" s="44"/>
      <c r="D20" s="29"/>
    </row>
    <row r="21" spans="1:5" ht="9.9499999999999993" customHeight="1" thickBot="1" x14ac:dyDescent="0.25">
      <c r="C21" s="42"/>
    </row>
    <row r="22" spans="1:5" ht="21.95" customHeight="1" thickBot="1" x14ac:dyDescent="0.25">
      <c r="A22" s="4" t="s">
        <v>3</v>
      </c>
      <c r="B22" s="17" t="s">
        <v>37</v>
      </c>
      <c r="C22" s="44"/>
      <c r="E22" s="45"/>
    </row>
    <row r="23" spans="1:5" ht="9.9499999999999993" customHeight="1" x14ac:dyDescent="0.2">
      <c r="C23" s="42"/>
    </row>
    <row r="24" spans="1:5" ht="167.25" customHeight="1" x14ac:dyDescent="0.2">
      <c r="A24" s="54"/>
      <c r="B24" s="55"/>
      <c r="C24" s="55"/>
    </row>
  </sheetData>
  <mergeCells count="1">
    <mergeCell ref="A24:C24"/>
  </mergeCells>
  <phoneticPr fontId="2" type="noConversion"/>
  <pageMargins left="0.74803149606299202" right="0.78740157480314998" top="0.98425196850393704" bottom="0.98425196850393704" header="0.511811023622047" footer="0.51181102362204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Normal="100" zoomScaleSheetLayoutView="100" workbookViewId="0">
      <selection activeCell="D14" sqref="D14"/>
    </sheetView>
  </sheetViews>
  <sheetFormatPr defaultRowHeight="12.75" x14ac:dyDescent="0.2"/>
  <cols>
    <col min="2" max="2" width="45.140625" customWidth="1"/>
    <col min="3" max="3" width="10.85546875" customWidth="1"/>
    <col min="4" max="4" width="16.7109375" customWidth="1"/>
  </cols>
  <sheetData>
    <row r="1" spans="1:8" ht="24.75" customHeight="1" thickBot="1" x14ac:dyDescent="0.25">
      <c r="A1" s="4" t="s">
        <v>8</v>
      </c>
      <c r="B1" s="8" t="s">
        <v>9</v>
      </c>
      <c r="C1" s="8" t="s">
        <v>10</v>
      </c>
      <c r="D1" s="9" t="s">
        <v>2</v>
      </c>
    </row>
    <row r="2" spans="1:8" ht="22.5" customHeight="1" x14ac:dyDescent="0.2">
      <c r="A2" s="1"/>
      <c r="B2" s="5" t="s">
        <v>18</v>
      </c>
      <c r="C2" s="1"/>
      <c r="D2" s="1"/>
    </row>
    <row r="3" spans="1:8" ht="18.75" customHeight="1" x14ac:dyDescent="0.2">
      <c r="A3" s="6">
        <v>1</v>
      </c>
      <c r="B3" s="7" t="s">
        <v>11</v>
      </c>
      <c r="C3" s="6" t="s">
        <v>12</v>
      </c>
      <c r="D3" s="48"/>
    </row>
    <row r="4" spans="1:8" ht="18.75" customHeight="1" x14ac:dyDescent="0.2">
      <c r="A4" s="6"/>
      <c r="B4" s="5" t="s">
        <v>19</v>
      </c>
      <c r="C4" s="6"/>
      <c r="D4" s="48"/>
    </row>
    <row r="5" spans="1:8" ht="18.75" customHeight="1" x14ac:dyDescent="0.2">
      <c r="A5" s="6">
        <v>2</v>
      </c>
      <c r="B5" s="7" t="s">
        <v>13</v>
      </c>
      <c r="C5" s="6" t="s">
        <v>12</v>
      </c>
      <c r="D5" s="48"/>
    </row>
    <row r="6" spans="1:8" ht="18.75" customHeight="1" x14ac:dyDescent="0.2">
      <c r="A6" s="6" t="s">
        <v>5</v>
      </c>
      <c r="B6" s="7" t="s">
        <v>14</v>
      </c>
      <c r="C6" s="6" t="s">
        <v>12</v>
      </c>
      <c r="D6" s="48"/>
    </row>
    <row r="7" spans="1:8" ht="18.75" customHeight="1" x14ac:dyDescent="0.2">
      <c r="A7" s="6" t="s">
        <v>6</v>
      </c>
      <c r="B7" s="7" t="s">
        <v>15</v>
      </c>
      <c r="C7" s="6" t="s">
        <v>12</v>
      </c>
      <c r="D7" s="48"/>
    </row>
    <row r="8" spans="1:8" ht="18.75" customHeight="1" x14ac:dyDescent="0.2">
      <c r="A8" s="6" t="s">
        <v>3</v>
      </c>
      <c r="B8" s="7" t="s">
        <v>16</v>
      </c>
      <c r="C8" s="6" t="s">
        <v>12</v>
      </c>
      <c r="D8" s="48"/>
      <c r="H8" s="53"/>
    </row>
    <row r="9" spans="1:8" ht="18.75" customHeight="1" x14ac:dyDescent="0.2">
      <c r="A9" s="6" t="s">
        <v>4</v>
      </c>
      <c r="B9" s="7" t="s">
        <v>30</v>
      </c>
      <c r="C9" s="6" t="s">
        <v>12</v>
      </c>
      <c r="D9" s="48"/>
    </row>
    <row r="10" spans="1:8" ht="13.5" thickBot="1" x14ac:dyDescent="0.25">
      <c r="A10" s="19"/>
      <c r="B10" s="20"/>
      <c r="C10" s="19"/>
      <c r="D10" s="21"/>
    </row>
    <row r="11" spans="1:8" ht="22.5" customHeight="1" thickTop="1" thickBot="1" x14ac:dyDescent="0.25">
      <c r="A11" s="22"/>
      <c r="B11" s="23" t="s">
        <v>20</v>
      </c>
      <c r="C11" s="24"/>
      <c r="D11" s="38">
        <f>SUM(D3:D10)</f>
        <v>0</v>
      </c>
    </row>
    <row r="12" spans="1:8" ht="13.5" thickTop="1" x14ac:dyDescent="0.2">
      <c r="A12" s="10"/>
      <c r="B12" s="11"/>
      <c r="C12" s="10"/>
      <c r="D12" s="12"/>
    </row>
    <row r="16" spans="1:8" x14ac:dyDescent="0.2">
      <c r="B16" s="36"/>
    </row>
    <row r="17" spans="2:2" ht="15.75" x14ac:dyDescent="0.25">
      <c r="B17" s="37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9" sqref="A9"/>
    </sheetView>
  </sheetViews>
  <sheetFormatPr defaultRowHeight="12.75" x14ac:dyDescent="0.2"/>
  <cols>
    <col min="1" max="1" width="60.7109375" customWidth="1"/>
    <col min="2" max="2" width="20.7109375" customWidth="1"/>
  </cols>
  <sheetData>
    <row r="1" spans="1:2" ht="26.25" thickBot="1" x14ac:dyDescent="0.25">
      <c r="A1" s="34" t="s">
        <v>0</v>
      </c>
      <c r="B1" s="35" t="s">
        <v>2</v>
      </c>
    </row>
    <row r="2" spans="1:2" ht="23.25" customHeight="1" x14ac:dyDescent="0.2">
      <c r="A2" s="31" t="s">
        <v>21</v>
      </c>
      <c r="B2" s="25"/>
    </row>
    <row r="3" spans="1:2" x14ac:dyDescent="0.2">
      <c r="A3" s="32" t="s">
        <v>38</v>
      </c>
      <c r="B3" s="33"/>
    </row>
    <row r="4" spans="1:2" x14ac:dyDescent="0.2">
      <c r="A4" s="32" t="s">
        <v>39</v>
      </c>
      <c r="B4" s="33"/>
    </row>
    <row r="5" spans="1:2" x14ac:dyDescent="0.2">
      <c r="A5" s="32" t="s">
        <v>40</v>
      </c>
      <c r="B5" s="33"/>
    </row>
    <row r="6" spans="1:2" x14ac:dyDescent="0.2">
      <c r="A6" s="49" t="s">
        <v>1</v>
      </c>
      <c r="B6" s="5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Souhrnná cenová rekapitulace</vt:lpstr>
      <vt:lpstr>Vedlejší a ostatní náklady</vt:lpstr>
      <vt:lpstr>Rekapitulace SO</vt:lpstr>
      <vt:lpstr>'Souhrnná cenová rekapitulace'!Názvy_tisku</vt:lpstr>
      <vt:lpstr>'Souhrnná cenová 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lubos</dc:creator>
  <cp:lastModifiedBy>Majka_1</cp:lastModifiedBy>
  <cp:lastPrinted>2015-04-08T11:18:22Z</cp:lastPrinted>
  <dcterms:created xsi:type="dcterms:W3CDTF">2006-06-26T12:29:01Z</dcterms:created>
  <dcterms:modified xsi:type="dcterms:W3CDTF">2015-06-18T08:37:59Z</dcterms:modified>
</cp:coreProperties>
</file>